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50" windowHeight="116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<sst xmlns="http://schemas.openxmlformats.org/spreadsheetml/2006/main" count="57" uniqueCount="19">
  <si>
    <t>학번</t>
  </si>
  <si>
    <t>숙제</t>
  </si>
  <si>
    <t>연습</t>
  </si>
  <si>
    <t>중간</t>
  </si>
  <si>
    <t>기말</t>
  </si>
  <si>
    <t>중간</t>
  </si>
  <si>
    <t>기말</t>
  </si>
  <si>
    <t>합계</t>
  </si>
  <si>
    <t>평균</t>
  </si>
  <si>
    <t>합계</t>
  </si>
  <si>
    <t>평균</t>
  </si>
  <si>
    <t>B-</t>
  </si>
  <si>
    <t>C0</t>
  </si>
  <si>
    <t>A-</t>
  </si>
  <si>
    <t>B+</t>
  </si>
  <si>
    <t>B0</t>
  </si>
  <si>
    <t>B-</t>
  </si>
  <si>
    <t>A+</t>
  </si>
  <si>
    <t>A0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</si>
</sst>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돋움"/>
      <family val="3"/>
    </font>
    <font>
      <sz val="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I9" sqref="I9"/>
    </sheetView>
  </sheetViews>
  <sheetFormatPr defaultColWidth="8.88671875" defaultRowHeight="13.5"/>
  <sheetData>
    <row r="2" spans="1:7" ht="13.5">
      <c r="A2" s="1" t="s">
        <v>0</v>
      </c>
      <c r="C2" s="1" t="s">
        <v>1</v>
      </c>
      <c r="D2" s="1" t="s">
        <v>2</v>
      </c>
      <c r="E2" s="4" t="s">
        <v>3</v>
      </c>
      <c r="F2" s="4" t="s">
        <v>4</v>
      </c>
      <c r="G2" s="4" t="s">
        <v>9</v>
      </c>
    </row>
    <row r="3" spans="1:8" ht="13.5">
      <c r="A3" s="1">
        <v>20000179</v>
      </c>
      <c r="C3" s="1">
        <v>39</v>
      </c>
      <c r="D3" s="1">
        <v>50</v>
      </c>
      <c r="E3" s="1">
        <v>29</v>
      </c>
      <c r="F3" s="1">
        <v>5</v>
      </c>
      <c r="G3" s="1">
        <f>SUM(C3:F3)</f>
        <v>123</v>
      </c>
      <c r="H3" t="s">
        <v>11</v>
      </c>
    </row>
    <row r="4" spans="1:8" ht="13.5">
      <c r="A4" s="1">
        <v>20010128</v>
      </c>
      <c r="C4" s="1">
        <v>0</v>
      </c>
      <c r="D4" s="1">
        <v>44</v>
      </c>
      <c r="E4" s="1">
        <v>13</v>
      </c>
      <c r="F4" s="1">
        <v>4</v>
      </c>
      <c r="G4" s="1">
        <f aca="true" t="shared" si="0" ref="G4:G51">SUM(C4:F4)</f>
        <v>61</v>
      </c>
      <c r="H4" t="s">
        <v>12</v>
      </c>
    </row>
    <row r="5" spans="1:8" ht="13.5">
      <c r="A5" s="1">
        <v>20010568</v>
      </c>
      <c r="C5" s="1">
        <v>49</v>
      </c>
      <c r="D5" s="1">
        <v>50</v>
      </c>
      <c r="E5" s="1">
        <v>45</v>
      </c>
      <c r="F5" s="1">
        <v>61</v>
      </c>
      <c r="G5" s="1">
        <f t="shared" si="0"/>
        <v>205</v>
      </c>
      <c r="H5" t="s">
        <v>13</v>
      </c>
    </row>
    <row r="6" spans="1:8" ht="13.5">
      <c r="A6" s="3">
        <v>20020010</v>
      </c>
      <c r="C6" s="4">
        <v>30</v>
      </c>
      <c r="D6" s="1">
        <v>49</v>
      </c>
      <c r="E6" s="1">
        <v>51</v>
      </c>
      <c r="F6" s="1">
        <v>29</v>
      </c>
      <c r="G6" s="1">
        <f t="shared" si="0"/>
        <v>159</v>
      </c>
      <c r="H6" t="s">
        <v>14</v>
      </c>
    </row>
    <row r="7" spans="1:8" ht="13.5">
      <c r="A7" s="1">
        <v>20020016</v>
      </c>
      <c r="C7" s="1">
        <v>37</v>
      </c>
      <c r="D7" s="1">
        <v>50</v>
      </c>
      <c r="E7" s="1">
        <v>43</v>
      </c>
      <c r="F7" s="1">
        <v>22</v>
      </c>
      <c r="G7" s="1">
        <f t="shared" si="0"/>
        <v>152</v>
      </c>
      <c r="H7" t="s">
        <v>14</v>
      </c>
    </row>
    <row r="8" spans="1:8" ht="13.5">
      <c r="A8" s="1">
        <v>20020055</v>
      </c>
      <c r="C8" s="1">
        <v>2</v>
      </c>
      <c r="D8" s="1">
        <v>43</v>
      </c>
      <c r="E8" s="1">
        <v>57</v>
      </c>
      <c r="F8" s="1">
        <v>29</v>
      </c>
      <c r="G8" s="1">
        <f t="shared" si="0"/>
        <v>131</v>
      </c>
      <c r="H8" t="s">
        <v>15</v>
      </c>
    </row>
    <row r="9" spans="1:8" ht="13.5">
      <c r="A9" s="1">
        <v>20020064</v>
      </c>
      <c r="C9" s="1">
        <v>14</v>
      </c>
      <c r="D9" s="1">
        <v>47</v>
      </c>
      <c r="E9" s="1">
        <v>46</v>
      </c>
      <c r="F9" s="1">
        <v>55</v>
      </c>
      <c r="G9" s="1">
        <f t="shared" si="0"/>
        <v>162</v>
      </c>
      <c r="H9" t="s">
        <v>14</v>
      </c>
    </row>
    <row r="10" spans="1:8" ht="13.5">
      <c r="A10" s="1">
        <v>20020121</v>
      </c>
      <c r="C10" s="1">
        <v>40</v>
      </c>
      <c r="D10" s="1">
        <v>50</v>
      </c>
      <c r="E10" s="1">
        <v>59</v>
      </c>
      <c r="F10" s="1">
        <v>66</v>
      </c>
      <c r="G10" s="1">
        <f t="shared" si="0"/>
        <v>215</v>
      </c>
      <c r="H10" t="s">
        <v>13</v>
      </c>
    </row>
    <row r="11" spans="1:8" ht="13.5">
      <c r="A11" s="1">
        <v>20020133</v>
      </c>
      <c r="C11" s="1">
        <v>12</v>
      </c>
      <c r="D11" s="1">
        <v>42</v>
      </c>
      <c r="E11" s="1">
        <v>49</v>
      </c>
      <c r="F11" s="1">
        <v>43</v>
      </c>
      <c r="G11" s="1">
        <f t="shared" si="0"/>
        <v>146</v>
      </c>
      <c r="H11" t="s">
        <v>15</v>
      </c>
    </row>
    <row r="12" spans="1:7" ht="13.5">
      <c r="A12" s="5">
        <v>20020331</v>
      </c>
      <c r="C12" s="2">
        <v>0</v>
      </c>
      <c r="D12" s="2">
        <v>0</v>
      </c>
      <c r="E12" s="2">
        <v>0</v>
      </c>
      <c r="F12" s="2">
        <v>0</v>
      </c>
      <c r="G12" s="2">
        <f t="shared" si="0"/>
        <v>0</v>
      </c>
    </row>
    <row r="13" spans="1:8" ht="13.5">
      <c r="A13" s="3">
        <v>20020374</v>
      </c>
      <c r="C13" s="4">
        <v>25</v>
      </c>
      <c r="D13" s="1">
        <v>49</v>
      </c>
      <c r="E13" s="1">
        <v>49</v>
      </c>
      <c r="F13" s="1">
        <v>60</v>
      </c>
      <c r="G13" s="1">
        <f t="shared" si="0"/>
        <v>183</v>
      </c>
      <c r="H13" t="s">
        <v>13</v>
      </c>
    </row>
    <row r="14" spans="1:8" ht="13.5">
      <c r="A14" s="3">
        <v>20020454</v>
      </c>
      <c r="C14" s="4">
        <v>39</v>
      </c>
      <c r="D14" s="1">
        <v>49</v>
      </c>
      <c r="E14" s="1">
        <v>56</v>
      </c>
      <c r="F14" s="1">
        <v>69</v>
      </c>
      <c r="G14" s="1">
        <f t="shared" si="0"/>
        <v>213</v>
      </c>
      <c r="H14" t="s">
        <v>13</v>
      </c>
    </row>
    <row r="15" spans="1:8" ht="13.5">
      <c r="A15" s="3">
        <v>20030027</v>
      </c>
      <c r="C15" s="4">
        <v>27</v>
      </c>
      <c r="D15" s="1">
        <v>49</v>
      </c>
      <c r="E15" s="1">
        <v>28</v>
      </c>
      <c r="F15" s="1">
        <v>16</v>
      </c>
      <c r="G15" s="1">
        <f t="shared" si="0"/>
        <v>120</v>
      </c>
      <c r="H15" t="s">
        <v>16</v>
      </c>
    </row>
    <row r="16" spans="1:8" ht="13.5">
      <c r="A16" s="3">
        <v>20030052</v>
      </c>
      <c r="C16" s="4">
        <v>45</v>
      </c>
      <c r="D16" s="1">
        <v>49</v>
      </c>
      <c r="E16" s="1">
        <v>43</v>
      </c>
      <c r="F16" s="1">
        <v>17</v>
      </c>
      <c r="G16" s="1">
        <f t="shared" si="0"/>
        <v>154</v>
      </c>
      <c r="H16" t="s">
        <v>14</v>
      </c>
    </row>
    <row r="17" spans="1:8" ht="13.5">
      <c r="A17" s="3">
        <v>20030058</v>
      </c>
      <c r="C17" s="4">
        <v>41</v>
      </c>
      <c r="D17" s="1">
        <v>49</v>
      </c>
      <c r="E17" s="1">
        <v>36</v>
      </c>
      <c r="F17" s="1">
        <v>42</v>
      </c>
      <c r="G17" s="1">
        <f t="shared" si="0"/>
        <v>168</v>
      </c>
      <c r="H17" t="s">
        <v>14</v>
      </c>
    </row>
    <row r="18" spans="1:8" ht="13.5">
      <c r="A18" s="6">
        <v>20030107</v>
      </c>
      <c r="C18" s="4">
        <v>48</v>
      </c>
      <c r="D18" s="4">
        <v>49</v>
      </c>
      <c r="E18" s="1">
        <v>75</v>
      </c>
      <c r="F18" s="1">
        <v>81</v>
      </c>
      <c r="G18" s="1">
        <f t="shared" si="0"/>
        <v>253</v>
      </c>
      <c r="H18" t="s">
        <v>17</v>
      </c>
    </row>
    <row r="19" spans="1:7" ht="13.5">
      <c r="A19" s="2">
        <v>20030182</v>
      </c>
      <c r="C19" s="2">
        <v>0</v>
      </c>
      <c r="D19" s="2">
        <v>2</v>
      </c>
      <c r="E19" s="2">
        <v>0</v>
      </c>
      <c r="F19" s="2">
        <v>0</v>
      </c>
      <c r="G19" s="2">
        <f t="shared" si="0"/>
        <v>2</v>
      </c>
    </row>
    <row r="20" spans="1:8" ht="13.5">
      <c r="A20" s="3">
        <v>20030186</v>
      </c>
      <c r="C20" s="4">
        <v>7</v>
      </c>
      <c r="D20" s="1">
        <v>49</v>
      </c>
      <c r="E20" s="1">
        <v>53</v>
      </c>
      <c r="F20" s="1">
        <v>35</v>
      </c>
      <c r="G20" s="1">
        <f t="shared" si="0"/>
        <v>144</v>
      </c>
      <c r="H20" t="s">
        <v>15</v>
      </c>
    </row>
    <row r="21" spans="1:8" ht="13.5">
      <c r="A21" s="3">
        <v>20030207</v>
      </c>
      <c r="C21" s="4">
        <v>9</v>
      </c>
      <c r="D21" s="1">
        <v>39</v>
      </c>
      <c r="E21" s="1">
        <v>75</v>
      </c>
      <c r="F21" s="1">
        <v>43</v>
      </c>
      <c r="G21" s="1">
        <f t="shared" si="0"/>
        <v>166</v>
      </c>
      <c r="H21" t="s">
        <v>14</v>
      </c>
    </row>
    <row r="22" spans="1:8" ht="13.5">
      <c r="A22" s="3">
        <v>20030237</v>
      </c>
      <c r="C22" s="4">
        <v>48</v>
      </c>
      <c r="D22" s="1">
        <v>49</v>
      </c>
      <c r="E22" s="1">
        <v>51</v>
      </c>
      <c r="F22" s="1">
        <v>73</v>
      </c>
      <c r="G22" s="1">
        <f t="shared" si="0"/>
        <v>221</v>
      </c>
      <c r="H22" t="s">
        <v>18</v>
      </c>
    </row>
    <row r="23" spans="1:8" ht="13.5">
      <c r="A23" s="1">
        <v>20030270</v>
      </c>
      <c r="C23" s="1">
        <v>41</v>
      </c>
      <c r="D23" s="1">
        <v>50</v>
      </c>
      <c r="E23" s="1">
        <v>47</v>
      </c>
      <c r="F23" s="1">
        <v>71</v>
      </c>
      <c r="G23" s="1">
        <f t="shared" si="0"/>
        <v>209</v>
      </c>
      <c r="H23" t="s">
        <v>13</v>
      </c>
    </row>
    <row r="24" spans="1:8" ht="13.5">
      <c r="A24" s="3">
        <v>20030305</v>
      </c>
      <c r="C24" s="4">
        <v>42</v>
      </c>
      <c r="D24" s="1">
        <v>44</v>
      </c>
      <c r="E24" s="1">
        <v>46</v>
      </c>
      <c r="F24" s="1">
        <v>53</v>
      </c>
      <c r="G24" s="1">
        <f t="shared" si="0"/>
        <v>185</v>
      </c>
      <c r="H24" t="s">
        <v>13</v>
      </c>
    </row>
    <row r="25" spans="1:8" ht="13.5">
      <c r="A25" s="3">
        <v>20030329</v>
      </c>
      <c r="C25" s="4">
        <v>20</v>
      </c>
      <c r="D25" s="1">
        <v>42</v>
      </c>
      <c r="E25" s="1">
        <v>59</v>
      </c>
      <c r="F25" s="1">
        <v>27</v>
      </c>
      <c r="G25" s="1">
        <f t="shared" si="0"/>
        <v>148</v>
      </c>
      <c r="H25" t="s">
        <v>15</v>
      </c>
    </row>
    <row r="26" spans="1:8" ht="13.5">
      <c r="A26" s="3">
        <v>20030368</v>
      </c>
      <c r="C26" s="4">
        <v>45</v>
      </c>
      <c r="D26" s="1">
        <v>48</v>
      </c>
      <c r="E26" s="1">
        <v>50</v>
      </c>
      <c r="F26" s="1">
        <v>92</v>
      </c>
      <c r="G26" s="1">
        <f t="shared" si="0"/>
        <v>235</v>
      </c>
      <c r="H26" t="s">
        <v>18</v>
      </c>
    </row>
    <row r="27" spans="1:7" ht="13.5">
      <c r="A27" s="2">
        <v>20030370</v>
      </c>
      <c r="C27" s="2">
        <v>8</v>
      </c>
      <c r="D27" s="2">
        <v>0</v>
      </c>
      <c r="E27" s="2">
        <v>0</v>
      </c>
      <c r="F27" s="2">
        <v>0</v>
      </c>
      <c r="G27" s="2">
        <f t="shared" si="0"/>
        <v>8</v>
      </c>
    </row>
    <row r="28" spans="1:8" ht="13.5">
      <c r="A28" s="1">
        <v>20030394</v>
      </c>
      <c r="C28" s="1">
        <v>32</v>
      </c>
      <c r="D28" s="1">
        <v>47</v>
      </c>
      <c r="E28" s="1">
        <v>40</v>
      </c>
      <c r="F28" s="1">
        <v>25</v>
      </c>
      <c r="G28" s="1">
        <f t="shared" si="0"/>
        <v>144</v>
      </c>
      <c r="H28" t="s">
        <v>15</v>
      </c>
    </row>
    <row r="29" spans="1:8" ht="13.5">
      <c r="A29" s="5">
        <v>20030459</v>
      </c>
      <c r="C29" s="2">
        <v>22</v>
      </c>
      <c r="D29" s="2">
        <v>37</v>
      </c>
      <c r="E29" s="2">
        <v>33</v>
      </c>
      <c r="F29" s="2">
        <v>0</v>
      </c>
      <c r="G29" s="2">
        <f t="shared" si="0"/>
        <v>92</v>
      </c>
      <c r="H29" t="s">
        <v>16</v>
      </c>
    </row>
    <row r="30" spans="1:8" ht="13.5">
      <c r="A30" s="3">
        <v>20030467</v>
      </c>
      <c r="C30" s="4">
        <v>48</v>
      </c>
      <c r="D30" s="1">
        <v>50</v>
      </c>
      <c r="E30" s="1">
        <v>53</v>
      </c>
      <c r="F30" s="1">
        <v>69</v>
      </c>
      <c r="G30" s="1">
        <f t="shared" si="0"/>
        <v>220</v>
      </c>
      <c r="H30" t="s">
        <v>18</v>
      </c>
    </row>
    <row r="31" spans="1:8" ht="13.5">
      <c r="A31" s="1">
        <v>20030468</v>
      </c>
      <c r="C31" s="1">
        <v>42</v>
      </c>
      <c r="D31" s="1">
        <v>50</v>
      </c>
      <c r="E31" s="1">
        <v>71</v>
      </c>
      <c r="F31" s="1">
        <v>61</v>
      </c>
      <c r="G31" s="1">
        <f t="shared" si="0"/>
        <v>224</v>
      </c>
      <c r="H31" t="s">
        <v>18</v>
      </c>
    </row>
    <row r="32" spans="1:8" ht="13.5">
      <c r="A32" s="1">
        <v>20030470</v>
      </c>
      <c r="C32" s="1">
        <v>47</v>
      </c>
      <c r="D32" s="1">
        <v>47</v>
      </c>
      <c r="E32" s="1">
        <v>54</v>
      </c>
      <c r="F32" s="1">
        <v>78</v>
      </c>
      <c r="G32" s="1">
        <f t="shared" si="0"/>
        <v>226</v>
      </c>
      <c r="H32" t="s">
        <v>18</v>
      </c>
    </row>
    <row r="33" spans="1:8" ht="13.5">
      <c r="A33" s="3">
        <v>20030513</v>
      </c>
      <c r="C33" s="4">
        <v>44</v>
      </c>
      <c r="D33" s="1">
        <v>49</v>
      </c>
      <c r="E33" s="1">
        <v>29</v>
      </c>
      <c r="F33" s="1">
        <v>48</v>
      </c>
      <c r="G33" s="1">
        <f t="shared" si="0"/>
        <v>170</v>
      </c>
      <c r="H33" t="s">
        <v>14</v>
      </c>
    </row>
    <row r="34" spans="1:8" ht="13.5">
      <c r="A34" s="3">
        <v>20030543</v>
      </c>
      <c r="C34" s="4">
        <v>8</v>
      </c>
      <c r="D34" s="1">
        <v>40</v>
      </c>
      <c r="E34" s="1">
        <v>37</v>
      </c>
      <c r="F34" s="1">
        <v>13</v>
      </c>
      <c r="G34" s="1">
        <f t="shared" si="0"/>
        <v>98</v>
      </c>
      <c r="H34" t="s">
        <v>16</v>
      </c>
    </row>
    <row r="35" spans="1:8" ht="13.5">
      <c r="A35" s="1">
        <v>20040012</v>
      </c>
      <c r="C35" s="1">
        <v>48</v>
      </c>
      <c r="D35" s="1">
        <v>50</v>
      </c>
      <c r="E35" s="1">
        <v>57</v>
      </c>
      <c r="F35" s="1">
        <v>77</v>
      </c>
      <c r="G35" s="1">
        <f t="shared" si="0"/>
        <v>232</v>
      </c>
      <c r="H35" t="s">
        <v>18</v>
      </c>
    </row>
    <row r="36" spans="1:8" ht="13.5">
      <c r="A36" s="1">
        <v>20040026</v>
      </c>
      <c r="C36" s="1">
        <v>38</v>
      </c>
      <c r="D36" s="1">
        <v>50</v>
      </c>
      <c r="E36" s="1">
        <v>48</v>
      </c>
      <c r="F36" s="1">
        <v>33</v>
      </c>
      <c r="G36" s="1">
        <f t="shared" si="0"/>
        <v>169</v>
      </c>
      <c r="H36" t="s">
        <v>14</v>
      </c>
    </row>
    <row r="37" spans="1:8" ht="13.5">
      <c r="A37" s="1">
        <v>20040045</v>
      </c>
      <c r="C37" s="1">
        <v>47</v>
      </c>
      <c r="D37" s="1">
        <v>50</v>
      </c>
      <c r="E37" s="1">
        <v>30</v>
      </c>
      <c r="F37" s="1">
        <v>15</v>
      </c>
      <c r="G37" s="1">
        <f t="shared" si="0"/>
        <v>142</v>
      </c>
      <c r="H37" t="s">
        <v>15</v>
      </c>
    </row>
    <row r="38" spans="1:8" ht="13.5">
      <c r="A38" s="1">
        <v>20040047</v>
      </c>
      <c r="C38" s="1">
        <v>49</v>
      </c>
      <c r="D38" s="1">
        <v>50</v>
      </c>
      <c r="E38" s="1">
        <v>53</v>
      </c>
      <c r="F38" s="1">
        <v>79</v>
      </c>
      <c r="G38" s="1">
        <f t="shared" si="0"/>
        <v>231</v>
      </c>
      <c r="H38" t="s">
        <v>18</v>
      </c>
    </row>
    <row r="39" spans="1:8" ht="13.5">
      <c r="A39" s="3">
        <v>20040136</v>
      </c>
      <c r="C39" s="4">
        <v>15</v>
      </c>
      <c r="D39" s="1">
        <v>40</v>
      </c>
      <c r="E39" s="1">
        <v>37</v>
      </c>
      <c r="F39" s="1">
        <v>7</v>
      </c>
      <c r="G39" s="1">
        <f t="shared" si="0"/>
        <v>99</v>
      </c>
      <c r="H39" t="s">
        <v>16</v>
      </c>
    </row>
    <row r="40" spans="1:8" ht="13.5">
      <c r="A40" s="1">
        <v>20040216</v>
      </c>
      <c r="C40" s="1">
        <v>46</v>
      </c>
      <c r="D40" s="1">
        <v>50</v>
      </c>
      <c r="E40" s="1">
        <v>32</v>
      </c>
      <c r="F40" s="1">
        <v>31</v>
      </c>
      <c r="G40" s="1">
        <f t="shared" si="0"/>
        <v>159</v>
      </c>
      <c r="H40" t="s">
        <v>14</v>
      </c>
    </row>
    <row r="41" spans="1:7" ht="13.5">
      <c r="A41" s="5">
        <v>20040224</v>
      </c>
      <c r="C41" s="2">
        <v>0</v>
      </c>
      <c r="D41" s="2">
        <v>0</v>
      </c>
      <c r="E41" s="2">
        <v>17</v>
      </c>
      <c r="F41" s="2">
        <v>0</v>
      </c>
      <c r="G41" s="2">
        <f t="shared" si="0"/>
        <v>17</v>
      </c>
    </row>
    <row r="42" spans="1:8" ht="13.5">
      <c r="A42" s="3">
        <v>20040371</v>
      </c>
      <c r="C42" s="4">
        <v>33</v>
      </c>
      <c r="D42" s="1">
        <v>49</v>
      </c>
      <c r="E42" s="1">
        <v>32</v>
      </c>
      <c r="F42" s="1">
        <v>54</v>
      </c>
      <c r="G42" s="1">
        <f t="shared" si="0"/>
        <v>168</v>
      </c>
      <c r="H42" t="s">
        <v>14</v>
      </c>
    </row>
    <row r="43" spans="1:8" ht="13.5">
      <c r="A43" s="1">
        <v>20040420</v>
      </c>
      <c r="C43" s="1">
        <v>47</v>
      </c>
      <c r="D43" s="1">
        <v>50</v>
      </c>
      <c r="E43" s="1">
        <v>23</v>
      </c>
      <c r="F43" s="1">
        <v>20</v>
      </c>
      <c r="G43" s="1">
        <f t="shared" si="0"/>
        <v>140</v>
      </c>
      <c r="H43" t="s">
        <v>15</v>
      </c>
    </row>
    <row r="44" spans="1:8" ht="13.5">
      <c r="A44" s="3">
        <v>20040431</v>
      </c>
      <c r="C44" s="4">
        <v>50</v>
      </c>
      <c r="D44" s="1">
        <v>49</v>
      </c>
      <c r="E44" s="1">
        <v>33</v>
      </c>
      <c r="F44" s="1">
        <v>73</v>
      </c>
      <c r="G44" s="1">
        <f t="shared" si="0"/>
        <v>205</v>
      </c>
      <c r="H44" t="s">
        <v>13</v>
      </c>
    </row>
    <row r="45" spans="1:8" ht="13.5">
      <c r="A45" s="3">
        <v>20040438</v>
      </c>
      <c r="C45" s="4">
        <v>24</v>
      </c>
      <c r="D45" s="1">
        <v>42</v>
      </c>
      <c r="E45" s="1">
        <v>36</v>
      </c>
      <c r="F45" s="1">
        <v>4</v>
      </c>
      <c r="G45" s="1">
        <f t="shared" si="0"/>
        <v>106</v>
      </c>
      <c r="H45" t="s">
        <v>16</v>
      </c>
    </row>
    <row r="46" spans="1:8" ht="13.5">
      <c r="A46" s="3">
        <v>20040450</v>
      </c>
      <c r="C46" s="4">
        <v>47</v>
      </c>
      <c r="D46" s="1">
        <v>49</v>
      </c>
      <c r="E46" s="1">
        <v>45</v>
      </c>
      <c r="F46" s="1">
        <v>59</v>
      </c>
      <c r="G46" s="1">
        <f t="shared" si="0"/>
        <v>200</v>
      </c>
      <c r="H46" t="s">
        <v>13</v>
      </c>
    </row>
    <row r="47" spans="1:8" ht="13.5">
      <c r="A47" s="1">
        <v>20040462</v>
      </c>
      <c r="C47" s="1">
        <v>26</v>
      </c>
      <c r="D47" s="1">
        <v>43</v>
      </c>
      <c r="E47" s="1">
        <v>23</v>
      </c>
      <c r="F47" s="1">
        <v>1</v>
      </c>
      <c r="G47" s="1">
        <f t="shared" si="0"/>
        <v>93</v>
      </c>
      <c r="H47" t="s">
        <v>16</v>
      </c>
    </row>
    <row r="48" spans="1:8" ht="13.5">
      <c r="A48" s="1">
        <v>20040537</v>
      </c>
      <c r="C48" s="1">
        <v>45</v>
      </c>
      <c r="D48" s="1">
        <v>50</v>
      </c>
      <c r="E48" s="1">
        <v>37</v>
      </c>
      <c r="F48" s="1">
        <v>49</v>
      </c>
      <c r="G48" s="1">
        <f t="shared" si="0"/>
        <v>181</v>
      </c>
      <c r="H48" t="s">
        <v>13</v>
      </c>
    </row>
    <row r="49" spans="1:8" ht="13.5">
      <c r="A49" s="1">
        <v>20040602</v>
      </c>
      <c r="C49" s="1">
        <v>49</v>
      </c>
      <c r="D49" s="1">
        <v>50</v>
      </c>
      <c r="E49" s="1">
        <v>75</v>
      </c>
      <c r="F49" s="1">
        <v>76</v>
      </c>
      <c r="G49" s="1">
        <f t="shared" si="0"/>
        <v>250</v>
      </c>
      <c r="H49" t="s">
        <v>17</v>
      </c>
    </row>
    <row r="50" spans="1:8" ht="13.5">
      <c r="A50" s="3">
        <v>20040654</v>
      </c>
      <c r="C50" s="4">
        <v>48</v>
      </c>
      <c r="D50" s="1">
        <v>49</v>
      </c>
      <c r="E50" s="1">
        <v>45</v>
      </c>
      <c r="F50" s="1">
        <v>51</v>
      </c>
      <c r="G50" s="1">
        <f t="shared" si="0"/>
        <v>193</v>
      </c>
      <c r="H50" t="s">
        <v>13</v>
      </c>
    </row>
    <row r="51" spans="1:8" ht="13.5">
      <c r="A51" s="3">
        <v>20050396</v>
      </c>
      <c r="C51" s="4">
        <v>48</v>
      </c>
      <c r="D51" s="1">
        <v>41</v>
      </c>
      <c r="E51" s="1">
        <v>91</v>
      </c>
      <c r="F51" s="1">
        <v>80</v>
      </c>
      <c r="G51" s="1">
        <f t="shared" si="0"/>
        <v>260</v>
      </c>
      <c r="H51" t="s">
        <v>17</v>
      </c>
    </row>
    <row r="53" spans="1:7" ht="13.5">
      <c r="A53" s="7" t="s">
        <v>10</v>
      </c>
      <c r="C53" s="7">
        <f>ROUND(AVERAGE(C3:C51),1)</f>
        <v>32.1</v>
      </c>
      <c r="D53" s="7">
        <f>ROUND(AVERAGE(D3:D51),1)</f>
        <v>43.3</v>
      </c>
      <c r="E53" s="7">
        <f>ROUND(AVERAGE(E3:E51),1)</f>
        <v>42.7</v>
      </c>
      <c r="F53" s="7">
        <f>ROUND(AVERAGE(F3:F51),1)</f>
        <v>40.7</v>
      </c>
      <c r="G53" s="7">
        <f>ROUND(AVERAGE(G3:G51),1)</f>
        <v>158.8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3"/>
  <sheetViews>
    <sheetView tabSelected="1" workbookViewId="0" topLeftCell="A1">
      <selection activeCell="F22" sqref="F22"/>
    </sheetView>
  </sheetViews>
  <sheetFormatPr defaultColWidth="8.88671875" defaultRowHeight="13.5"/>
  <sheetData>
    <row r="2" spans="1:4" ht="13.5">
      <c r="A2" s="1" t="s">
        <v>0</v>
      </c>
      <c r="B2" s="1" t="s">
        <v>5</v>
      </c>
      <c r="C2" s="1" t="s">
        <v>6</v>
      </c>
      <c r="D2" s="1" t="s">
        <v>7</v>
      </c>
    </row>
    <row r="3" spans="1:4" ht="13.5">
      <c r="A3" s="1">
        <v>20000179</v>
      </c>
      <c r="B3" s="1">
        <v>43</v>
      </c>
      <c r="C3" s="1">
        <v>7</v>
      </c>
      <c r="D3" s="1">
        <f>B3+C3</f>
        <v>50</v>
      </c>
    </row>
    <row r="4" spans="1:4" ht="13.5">
      <c r="A4" s="1">
        <v>20010128</v>
      </c>
      <c r="B4" s="1">
        <v>20</v>
      </c>
      <c r="C4" s="1">
        <v>6</v>
      </c>
      <c r="D4" s="1">
        <f>B4+C4</f>
        <v>26</v>
      </c>
    </row>
    <row r="5" spans="1:4" ht="13.5">
      <c r="A5" s="1">
        <v>20010568</v>
      </c>
      <c r="B5" s="1">
        <v>68</v>
      </c>
      <c r="C5" s="1">
        <v>92</v>
      </c>
      <c r="D5" s="1">
        <f aca="true" t="shared" si="0" ref="D5:D51">B5+C5</f>
        <v>160</v>
      </c>
    </row>
    <row r="6" spans="1:4" ht="13.5">
      <c r="A6" s="4">
        <v>20020010</v>
      </c>
      <c r="B6" s="4">
        <v>76</v>
      </c>
      <c r="C6" s="1">
        <v>43</v>
      </c>
      <c r="D6" s="1">
        <f t="shared" si="0"/>
        <v>119</v>
      </c>
    </row>
    <row r="7" spans="1:4" ht="13.5">
      <c r="A7" s="1">
        <v>20020016</v>
      </c>
      <c r="B7" s="1">
        <v>64</v>
      </c>
      <c r="C7" s="1">
        <v>33</v>
      </c>
      <c r="D7" s="1">
        <f t="shared" si="0"/>
        <v>97</v>
      </c>
    </row>
    <row r="8" spans="1:4" ht="13.5">
      <c r="A8" s="1">
        <v>20020055</v>
      </c>
      <c r="B8" s="1">
        <v>86</v>
      </c>
      <c r="C8" s="1">
        <v>43</v>
      </c>
      <c r="D8" s="1">
        <f t="shared" si="0"/>
        <v>129</v>
      </c>
    </row>
    <row r="9" spans="1:4" ht="13.5">
      <c r="A9" s="1">
        <v>20020064</v>
      </c>
      <c r="B9" s="1">
        <v>69</v>
      </c>
      <c r="C9" s="1">
        <v>82</v>
      </c>
      <c r="D9" s="1">
        <f t="shared" si="0"/>
        <v>151</v>
      </c>
    </row>
    <row r="10" spans="1:4" ht="13.5">
      <c r="A10" s="1">
        <v>20020121</v>
      </c>
      <c r="B10" s="1">
        <v>89</v>
      </c>
      <c r="C10" s="1">
        <v>99</v>
      </c>
      <c r="D10" s="1">
        <f t="shared" si="0"/>
        <v>188</v>
      </c>
    </row>
    <row r="11" spans="1:4" ht="13.5">
      <c r="A11" s="1">
        <v>20020133</v>
      </c>
      <c r="B11" s="1">
        <v>73</v>
      </c>
      <c r="C11" s="1">
        <v>64</v>
      </c>
      <c r="D11" s="1">
        <f t="shared" si="0"/>
        <v>137</v>
      </c>
    </row>
    <row r="12" spans="1:4" ht="13.5">
      <c r="A12" s="2">
        <v>20020331</v>
      </c>
      <c r="B12" s="2"/>
      <c r="C12" s="2"/>
      <c r="D12" s="2">
        <f t="shared" si="0"/>
        <v>0</v>
      </c>
    </row>
    <row r="13" spans="1:4" ht="13.5">
      <c r="A13" s="4">
        <v>20020374</v>
      </c>
      <c r="B13" s="4">
        <v>74</v>
      </c>
      <c r="C13" s="1">
        <v>90</v>
      </c>
      <c r="D13" s="1">
        <f t="shared" si="0"/>
        <v>164</v>
      </c>
    </row>
    <row r="14" spans="1:4" ht="13.5">
      <c r="A14" s="4">
        <v>20020454</v>
      </c>
      <c r="B14" s="4">
        <v>84</v>
      </c>
      <c r="C14" s="1">
        <v>103</v>
      </c>
      <c r="D14" s="1">
        <f t="shared" si="0"/>
        <v>187</v>
      </c>
    </row>
    <row r="15" spans="1:4" ht="13.5">
      <c r="A15" s="4">
        <v>20030027</v>
      </c>
      <c r="B15" s="4">
        <v>42</v>
      </c>
      <c r="C15" s="1">
        <v>24</v>
      </c>
      <c r="D15" s="1">
        <f t="shared" si="0"/>
        <v>66</v>
      </c>
    </row>
    <row r="16" spans="1:4" ht="13.5">
      <c r="A16" s="4">
        <v>20030052</v>
      </c>
      <c r="B16" s="4">
        <v>64</v>
      </c>
      <c r="C16" s="1">
        <v>26</v>
      </c>
      <c r="D16" s="1">
        <f t="shared" si="0"/>
        <v>90</v>
      </c>
    </row>
    <row r="17" spans="1:4" ht="13.5">
      <c r="A17" s="4">
        <v>20030058</v>
      </c>
      <c r="B17" s="4">
        <v>54</v>
      </c>
      <c r="C17" s="1">
        <v>63</v>
      </c>
      <c r="D17" s="1">
        <f t="shared" si="0"/>
        <v>117</v>
      </c>
    </row>
    <row r="18" spans="1:4" ht="13.5">
      <c r="A18" s="4">
        <v>20030107</v>
      </c>
      <c r="B18" s="4">
        <v>113</v>
      </c>
      <c r="C18" s="1">
        <v>122</v>
      </c>
      <c r="D18" s="1">
        <f t="shared" si="0"/>
        <v>235</v>
      </c>
    </row>
    <row r="19" spans="1:4" ht="13.5">
      <c r="A19" s="2">
        <v>20030182</v>
      </c>
      <c r="B19" s="2">
        <v>0</v>
      </c>
      <c r="C19" s="2"/>
      <c r="D19" s="2">
        <f t="shared" si="0"/>
        <v>0</v>
      </c>
    </row>
    <row r="20" spans="1:4" ht="13.5">
      <c r="A20" s="4">
        <v>20030186</v>
      </c>
      <c r="B20" s="4">
        <v>79</v>
      </c>
      <c r="C20" s="1">
        <v>53</v>
      </c>
      <c r="D20" s="1">
        <f t="shared" si="0"/>
        <v>132</v>
      </c>
    </row>
    <row r="21" spans="1:4" ht="13.5">
      <c r="A21" s="4">
        <v>20030207</v>
      </c>
      <c r="B21" s="4">
        <v>113</v>
      </c>
      <c r="C21" s="1">
        <v>65</v>
      </c>
      <c r="D21" s="1">
        <f t="shared" si="0"/>
        <v>178</v>
      </c>
    </row>
    <row r="22" spans="1:4" ht="13.5">
      <c r="A22" s="4">
        <v>20030237</v>
      </c>
      <c r="B22" s="4">
        <v>76</v>
      </c>
      <c r="C22" s="1">
        <v>110</v>
      </c>
      <c r="D22" s="1">
        <f t="shared" si="0"/>
        <v>186</v>
      </c>
    </row>
    <row r="23" spans="1:4" ht="13.5">
      <c r="A23" s="1">
        <v>20030270</v>
      </c>
      <c r="B23" s="1">
        <v>71</v>
      </c>
      <c r="C23" s="1">
        <v>106</v>
      </c>
      <c r="D23" s="1">
        <f t="shared" si="0"/>
        <v>177</v>
      </c>
    </row>
    <row r="24" spans="1:4" ht="13.5">
      <c r="A24" s="4">
        <v>20030305</v>
      </c>
      <c r="B24" s="4">
        <v>69</v>
      </c>
      <c r="C24" s="1">
        <v>80</v>
      </c>
      <c r="D24" s="1">
        <f t="shared" si="0"/>
        <v>149</v>
      </c>
    </row>
    <row r="25" spans="1:4" ht="13.5">
      <c r="A25" s="4">
        <v>20030329</v>
      </c>
      <c r="B25" s="4">
        <v>88</v>
      </c>
      <c r="C25" s="1">
        <v>40</v>
      </c>
      <c r="D25" s="1">
        <f t="shared" si="0"/>
        <v>128</v>
      </c>
    </row>
    <row r="26" spans="1:4" ht="13.5">
      <c r="A26" s="4">
        <v>20030368</v>
      </c>
      <c r="B26" s="4">
        <v>75</v>
      </c>
      <c r="C26" s="1">
        <v>138</v>
      </c>
      <c r="D26" s="1">
        <f t="shared" si="0"/>
        <v>213</v>
      </c>
    </row>
    <row r="27" spans="1:4" ht="13.5">
      <c r="A27" s="2">
        <v>20030370</v>
      </c>
      <c r="B27" s="2"/>
      <c r="C27" s="2"/>
      <c r="D27" s="2">
        <f t="shared" si="0"/>
        <v>0</v>
      </c>
    </row>
    <row r="28" spans="1:4" ht="13.5">
      <c r="A28" s="1">
        <v>20030394</v>
      </c>
      <c r="B28" s="1">
        <v>60</v>
      </c>
      <c r="C28" s="1">
        <v>38</v>
      </c>
      <c r="D28" s="1">
        <f t="shared" si="0"/>
        <v>98</v>
      </c>
    </row>
    <row r="29" spans="1:4" ht="13.5">
      <c r="A29" s="2">
        <v>20030459</v>
      </c>
      <c r="B29" s="2">
        <v>49</v>
      </c>
      <c r="C29" s="2"/>
      <c r="D29" s="2">
        <f t="shared" si="0"/>
        <v>49</v>
      </c>
    </row>
    <row r="30" spans="1:4" ht="13.5">
      <c r="A30" s="4">
        <v>20030467</v>
      </c>
      <c r="B30" s="4">
        <v>80</v>
      </c>
      <c r="C30" s="1">
        <v>104</v>
      </c>
      <c r="D30" s="1">
        <f t="shared" si="0"/>
        <v>184</v>
      </c>
    </row>
    <row r="31" spans="1:4" ht="13.5">
      <c r="A31" s="1">
        <v>20030468</v>
      </c>
      <c r="B31" s="1">
        <v>107</v>
      </c>
      <c r="C31" s="1">
        <v>92</v>
      </c>
      <c r="D31" s="1">
        <f t="shared" si="0"/>
        <v>199</v>
      </c>
    </row>
    <row r="32" spans="1:4" ht="13.5">
      <c r="A32" s="1">
        <v>20030470</v>
      </c>
      <c r="B32" s="1">
        <v>81</v>
      </c>
      <c r="C32" s="1">
        <v>117</v>
      </c>
      <c r="D32" s="1">
        <f t="shared" si="0"/>
        <v>198</v>
      </c>
    </row>
    <row r="33" spans="1:4" ht="13.5">
      <c r="A33" s="4">
        <v>20030513</v>
      </c>
      <c r="B33" s="4">
        <v>44</v>
      </c>
      <c r="C33" s="1">
        <v>72</v>
      </c>
      <c r="D33" s="1">
        <f t="shared" si="0"/>
        <v>116</v>
      </c>
    </row>
    <row r="34" spans="1:4" ht="13.5">
      <c r="A34" s="4">
        <v>20030543</v>
      </c>
      <c r="B34" s="4">
        <v>55</v>
      </c>
      <c r="C34" s="1">
        <v>20</v>
      </c>
      <c r="D34" s="1">
        <f t="shared" si="0"/>
        <v>75</v>
      </c>
    </row>
    <row r="35" spans="1:4" ht="13.5">
      <c r="A35" s="1">
        <v>20040012</v>
      </c>
      <c r="B35" s="1">
        <v>86</v>
      </c>
      <c r="C35" s="1">
        <v>115</v>
      </c>
      <c r="D35" s="1">
        <f t="shared" si="0"/>
        <v>201</v>
      </c>
    </row>
    <row r="36" spans="1:4" ht="13.5">
      <c r="A36" s="1">
        <v>20040026</v>
      </c>
      <c r="B36" s="1">
        <v>72</v>
      </c>
      <c r="C36" s="1">
        <v>49</v>
      </c>
      <c r="D36" s="1">
        <f t="shared" si="0"/>
        <v>121</v>
      </c>
    </row>
    <row r="37" spans="1:4" ht="13.5">
      <c r="A37" s="1">
        <v>20040045</v>
      </c>
      <c r="B37" s="1">
        <v>45</v>
      </c>
      <c r="C37" s="1">
        <v>22</v>
      </c>
      <c r="D37" s="1">
        <f t="shared" si="0"/>
        <v>67</v>
      </c>
    </row>
    <row r="38" spans="1:4" ht="13.5">
      <c r="A38" s="1">
        <v>20040047</v>
      </c>
      <c r="B38" s="1">
        <v>80</v>
      </c>
      <c r="C38" s="1">
        <v>118</v>
      </c>
      <c r="D38" s="1">
        <f t="shared" si="0"/>
        <v>198</v>
      </c>
    </row>
    <row r="39" spans="1:4" ht="13.5">
      <c r="A39" s="4">
        <v>20040136</v>
      </c>
      <c r="B39" s="4">
        <v>55</v>
      </c>
      <c r="C39" s="1">
        <v>10</v>
      </c>
      <c r="D39" s="1">
        <f t="shared" si="0"/>
        <v>65</v>
      </c>
    </row>
    <row r="40" spans="1:4" ht="13.5">
      <c r="A40" s="1">
        <v>20040216</v>
      </c>
      <c r="B40" s="1">
        <v>48</v>
      </c>
      <c r="C40" s="1">
        <v>46</v>
      </c>
      <c r="D40" s="1">
        <f t="shared" si="0"/>
        <v>94</v>
      </c>
    </row>
    <row r="41" spans="1:4" ht="13.5">
      <c r="A41" s="2">
        <v>20040224</v>
      </c>
      <c r="B41" s="2">
        <v>25</v>
      </c>
      <c r="C41" s="2"/>
      <c r="D41" s="2">
        <f t="shared" si="0"/>
        <v>25</v>
      </c>
    </row>
    <row r="42" spans="1:4" ht="13.5">
      <c r="A42" s="4">
        <v>20040371</v>
      </c>
      <c r="B42" s="4">
        <v>48</v>
      </c>
      <c r="C42" s="1">
        <v>81</v>
      </c>
      <c r="D42" s="1">
        <f t="shared" si="0"/>
        <v>129</v>
      </c>
    </row>
    <row r="43" spans="1:4" ht="13.5">
      <c r="A43" s="1">
        <v>20040420</v>
      </c>
      <c r="B43" s="1">
        <v>35</v>
      </c>
      <c r="C43" s="1">
        <v>30</v>
      </c>
      <c r="D43" s="1">
        <f t="shared" si="0"/>
        <v>65</v>
      </c>
    </row>
    <row r="44" spans="1:4" ht="13.5">
      <c r="A44" s="4">
        <v>20040431</v>
      </c>
      <c r="B44" s="4">
        <v>50</v>
      </c>
      <c r="C44" s="1">
        <v>109</v>
      </c>
      <c r="D44" s="1">
        <f t="shared" si="0"/>
        <v>159</v>
      </c>
    </row>
    <row r="45" spans="1:4" ht="13.5">
      <c r="A45" s="4">
        <v>20040438</v>
      </c>
      <c r="B45" s="4">
        <v>54</v>
      </c>
      <c r="C45" s="1">
        <v>6</v>
      </c>
      <c r="D45" s="1">
        <f t="shared" si="0"/>
        <v>60</v>
      </c>
    </row>
    <row r="46" spans="1:4" ht="13.5">
      <c r="A46" s="4">
        <v>20040450</v>
      </c>
      <c r="B46" s="4">
        <v>68</v>
      </c>
      <c r="C46" s="1">
        <v>88</v>
      </c>
      <c r="D46" s="1">
        <f t="shared" si="0"/>
        <v>156</v>
      </c>
    </row>
    <row r="47" spans="1:4" ht="13.5">
      <c r="A47" s="1">
        <v>20040462</v>
      </c>
      <c r="B47" s="1">
        <v>35</v>
      </c>
      <c r="C47" s="1">
        <v>2</v>
      </c>
      <c r="D47" s="1">
        <f t="shared" si="0"/>
        <v>37</v>
      </c>
    </row>
    <row r="48" spans="1:4" ht="13.5">
      <c r="A48" s="1">
        <v>20040537</v>
      </c>
      <c r="B48" s="1">
        <v>55</v>
      </c>
      <c r="C48" s="1">
        <v>73</v>
      </c>
      <c r="D48" s="1">
        <f t="shared" si="0"/>
        <v>128</v>
      </c>
    </row>
    <row r="49" spans="1:4" ht="13.5">
      <c r="A49" s="1">
        <v>20040602</v>
      </c>
      <c r="B49" s="1">
        <v>112</v>
      </c>
      <c r="C49" s="1">
        <v>114</v>
      </c>
      <c r="D49" s="1">
        <f t="shared" si="0"/>
        <v>226</v>
      </c>
    </row>
    <row r="50" spans="1:4" ht="13.5">
      <c r="A50" s="4">
        <v>20040654</v>
      </c>
      <c r="B50" s="4">
        <v>68</v>
      </c>
      <c r="C50" s="1">
        <v>76</v>
      </c>
      <c r="D50" s="1">
        <f t="shared" si="0"/>
        <v>144</v>
      </c>
    </row>
    <row r="51" spans="1:4" ht="13.5">
      <c r="A51" s="4">
        <v>20050396</v>
      </c>
      <c r="B51" s="4">
        <v>137</v>
      </c>
      <c r="C51" s="1">
        <v>120</v>
      </c>
      <c r="D51" s="1">
        <f t="shared" si="0"/>
        <v>257</v>
      </c>
    </row>
    <row r="52" spans="1:4" ht="13.5">
      <c r="A52" s="8"/>
      <c r="B52" s="8"/>
      <c r="C52" s="8"/>
      <c r="D52" s="8"/>
    </row>
    <row r="53" spans="1:4" ht="13.5">
      <c r="A53" s="9" t="s">
        <v>8</v>
      </c>
      <c r="B53" s="9">
        <f>ROUND(AVERAGE(B3:B51),1)</f>
        <v>66.8</v>
      </c>
      <c r="C53" s="9">
        <f>ROUND(AVERAGE(C3:C51),1)</f>
        <v>68</v>
      </c>
      <c r="D53" s="9">
        <f>ROUND(AVERAGE(D3:D51),1)</f>
        <v>125.1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수학과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김지현</dc:creator>
  <cp:keywords/>
  <dc:description/>
  <cp:lastModifiedBy>.</cp:lastModifiedBy>
  <dcterms:created xsi:type="dcterms:W3CDTF">2006-06-28T11:25:47Z</dcterms:created>
  <dcterms:modified xsi:type="dcterms:W3CDTF">2006-07-03T01:54:25Z</dcterms:modified>
  <cp:category/>
  <cp:version/>
  <cp:contentType/>
  <cp:contentStatus/>
</cp:coreProperties>
</file>